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4"/>
  </bookViews>
  <sheets>
    <sheet name="春晓" sheetId="7" r:id="rId1"/>
    <sheet name="春润-长冲湾" sheetId="6" r:id="rId2"/>
    <sheet name="春润水稻" sheetId="5" r:id="rId3"/>
    <sheet name="春润八斗坡1号" sheetId="4" r:id="rId4"/>
    <sheet name="春润八斗坡2号" sheetId="1" r:id="rId5"/>
  </sheets>
  <calcPr calcId="144525"/>
</workbook>
</file>

<file path=xl/sharedStrings.xml><?xml version="1.0" encoding="utf-8"?>
<sst xmlns="http://schemas.openxmlformats.org/spreadsheetml/2006/main" count="266" uniqueCount="35">
  <si>
    <t>玉屏春晓农作物种植农民专业合作社150亩花卉基地灌溉材料统计表</t>
  </si>
  <si>
    <t>序号</t>
  </si>
  <si>
    <t>名称</t>
  </si>
  <si>
    <t>规格</t>
  </si>
  <si>
    <t>单位</t>
  </si>
  <si>
    <t>数量</t>
  </si>
  <si>
    <t>主管</t>
  </si>
  <si>
    <t>DN63，SDR11</t>
  </si>
  <si>
    <t>米</t>
  </si>
  <si>
    <t>球阀</t>
  </si>
  <si>
    <t>DN63</t>
  </si>
  <si>
    <t>个</t>
  </si>
  <si>
    <t>垫片</t>
  </si>
  <si>
    <t>螺丝</t>
  </si>
  <si>
    <t>16*60</t>
  </si>
  <si>
    <t>套</t>
  </si>
  <si>
    <t>法兰</t>
  </si>
  <si>
    <t>弯头</t>
  </si>
  <si>
    <t>等径三通</t>
  </si>
  <si>
    <t>DN25</t>
  </si>
  <si>
    <t>异径三通</t>
  </si>
  <si>
    <t>DN63*25</t>
  </si>
  <si>
    <t>直接</t>
  </si>
  <si>
    <t>支管</t>
  </si>
  <si>
    <t>DN25，SDR11</t>
  </si>
  <si>
    <t xml:space="preserve"> </t>
  </si>
  <si>
    <t>取水阀</t>
  </si>
  <si>
    <t>浇灌软管</t>
  </si>
  <si>
    <t>标志桩</t>
  </si>
  <si>
    <t>Φ110*1300</t>
  </si>
  <si>
    <t>玉屏春润种植农民专业合作社46亩长冲湾辣椒基地灌溉材料
统计表</t>
  </si>
  <si>
    <t>玉屏春润种植农民专业合作社319亩水稻基地灌溉材料统计表</t>
  </si>
  <si>
    <t>备注</t>
  </si>
  <si>
    <t>玉屏春润种植农民专业合作社72亩八斗坡辣椒1号基地灌溉材料统计表</t>
  </si>
  <si>
    <t>玉屏春润种植农民专业合作社63亩八斗坡辣椒2号基地灌溉材料统计表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</si>
</sst>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宋体"/>
      <charset val="134"/>
    </font>
    <font>
      <sz val="20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color theme="1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17" borderId="15" applyNumberFormat="0" applyAlignment="0" applyProtection="0">
      <alignment vertical="center"/>
    </xf>
    <xf numFmtId="0" fontId="21" fillId="17" borderId="11" applyNumberFormat="0" applyAlignment="0" applyProtection="0">
      <alignment vertical="center"/>
    </xf>
    <xf numFmtId="0" fontId="22" fillId="18" borderId="16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3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2" borderId="3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center" vertical="center" wrapText="1"/>
    </xf>
    <xf numFmtId="0" fontId="2" fillId="2" borderId="5" xfId="49" applyFont="1" applyFill="1" applyBorder="1" applyAlignment="1">
      <alignment horizontal="center" vertical="center" wrapText="1"/>
    </xf>
    <xf numFmtId="0" fontId="2" fillId="2" borderId="6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0" fillId="0" borderId="0" xfId="0" applyBorder="1"/>
    <xf numFmtId="0" fontId="3" fillId="2" borderId="0" xfId="49" applyFont="1" applyFill="1" applyBorder="1" applyAlignment="1">
      <alignment horizontal="center" vertical="center" wrapText="1"/>
    </xf>
    <xf numFmtId="176" fontId="2" fillId="2" borderId="3" xfId="49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wrapText="1"/>
    </xf>
    <xf numFmtId="0" fontId="0" fillId="0" borderId="2" xfId="0" applyBorder="1"/>
    <xf numFmtId="0" fontId="2" fillId="2" borderId="7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center" vertical="center" wrapText="1"/>
    </xf>
    <xf numFmtId="0" fontId="2" fillId="2" borderId="9" xfId="49" applyFont="1" applyFill="1" applyBorder="1" applyAlignment="1">
      <alignment horizontal="center" vertical="center" wrapText="1"/>
    </xf>
    <xf numFmtId="176" fontId="2" fillId="2" borderId="6" xfId="49" applyNumberFormat="1" applyFont="1" applyFill="1" applyBorder="1" applyAlignment="1">
      <alignment horizontal="center" vertical="center" wrapText="1"/>
    </xf>
    <xf numFmtId="176" fontId="2" fillId="2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zoomScale="145" zoomScaleNormal="145" workbookViewId="0">
      <selection activeCell="H9" sqref="H9"/>
    </sheetView>
  </sheetViews>
  <sheetFormatPr defaultColWidth="9" defaultRowHeight="13.5" outlineLevelCol="6"/>
  <cols>
    <col min="2" max="2" width="23.25" customWidth="1"/>
    <col min="3" max="3" width="25.875" customWidth="1"/>
    <col min="4" max="4" width="10.375" customWidth="1"/>
    <col min="5" max="5" width="13.625" customWidth="1"/>
  </cols>
  <sheetData>
    <row r="1" ht="45.75" customHeight="1" spans="1:5">
      <c r="A1" s="1" t="s">
        <v>0</v>
      </c>
      <c r="B1" s="1"/>
      <c r="C1" s="1"/>
      <c r="D1" s="1"/>
      <c r="E1" s="1"/>
    </row>
    <row r="2" ht="27.7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8.75" spans="1:5">
      <c r="A3" s="3">
        <v>1</v>
      </c>
      <c r="B3" s="3" t="s">
        <v>6</v>
      </c>
      <c r="C3" s="3" t="s">
        <v>7</v>
      </c>
      <c r="D3" s="3" t="s">
        <v>8</v>
      </c>
      <c r="E3" s="3">
        <v>674</v>
      </c>
    </row>
    <row r="4" ht="18.75" spans="1:5">
      <c r="A4" s="3">
        <v>2</v>
      </c>
      <c r="B4" s="3" t="s">
        <v>9</v>
      </c>
      <c r="C4" s="3" t="s">
        <v>10</v>
      </c>
      <c r="D4" s="3" t="s">
        <v>11</v>
      </c>
      <c r="E4" s="3">
        <v>3</v>
      </c>
    </row>
    <row r="5" ht="18.75" spans="1:5">
      <c r="A5" s="3">
        <v>3</v>
      </c>
      <c r="B5" s="3" t="s">
        <v>12</v>
      </c>
      <c r="C5" s="3" t="s">
        <v>10</v>
      </c>
      <c r="D5" s="3" t="s">
        <v>11</v>
      </c>
      <c r="E5" s="3">
        <v>4</v>
      </c>
    </row>
    <row r="6" ht="18.75" spans="1:5">
      <c r="A6" s="3">
        <v>4</v>
      </c>
      <c r="B6" s="3" t="s">
        <v>13</v>
      </c>
      <c r="C6" s="3" t="s">
        <v>14</v>
      </c>
      <c r="D6" s="3" t="s">
        <v>15</v>
      </c>
      <c r="E6" s="3">
        <v>16</v>
      </c>
    </row>
    <row r="7" ht="18.75" spans="1:5">
      <c r="A7" s="3">
        <v>5</v>
      </c>
      <c r="B7" s="3" t="s">
        <v>16</v>
      </c>
      <c r="C7" s="3" t="s">
        <v>10</v>
      </c>
      <c r="D7" s="3" t="s">
        <v>15</v>
      </c>
      <c r="E7" s="3">
        <v>8</v>
      </c>
    </row>
    <row r="8" ht="18.75" spans="1:5">
      <c r="A8" s="3">
        <v>6</v>
      </c>
      <c r="B8" s="3" t="s">
        <v>17</v>
      </c>
      <c r="C8" s="3" t="s">
        <v>10</v>
      </c>
      <c r="D8" s="3" t="s">
        <v>11</v>
      </c>
      <c r="E8" s="3">
        <v>25</v>
      </c>
    </row>
    <row r="9" ht="18.75" spans="1:5">
      <c r="A9" s="3">
        <v>7</v>
      </c>
      <c r="B9" s="3" t="s">
        <v>18</v>
      </c>
      <c r="C9" s="3" t="s">
        <v>10</v>
      </c>
      <c r="D9" s="3" t="s">
        <v>11</v>
      </c>
      <c r="E9" s="3">
        <v>2</v>
      </c>
    </row>
    <row r="10" ht="18.75" spans="1:5">
      <c r="A10" s="3">
        <v>8</v>
      </c>
      <c r="B10" s="3"/>
      <c r="C10" s="3" t="s">
        <v>19</v>
      </c>
      <c r="D10" s="3" t="s">
        <v>11</v>
      </c>
      <c r="E10" s="3">
        <v>6</v>
      </c>
    </row>
    <row r="11" ht="18.75" spans="1:5">
      <c r="A11" s="3">
        <v>9</v>
      </c>
      <c r="B11" s="3" t="s">
        <v>20</v>
      </c>
      <c r="C11" s="3" t="s">
        <v>21</v>
      </c>
      <c r="D11" s="3" t="s">
        <v>11</v>
      </c>
      <c r="E11" s="3">
        <v>35</v>
      </c>
    </row>
    <row r="12" ht="18.75" spans="1:5">
      <c r="A12" s="3">
        <v>10</v>
      </c>
      <c r="B12" s="4" t="s">
        <v>22</v>
      </c>
      <c r="C12" s="3" t="s">
        <v>10</v>
      </c>
      <c r="D12" s="3" t="s">
        <v>11</v>
      </c>
      <c r="E12" s="3">
        <v>8</v>
      </c>
    </row>
    <row r="13" ht="18.75" spans="1:5">
      <c r="A13" s="3">
        <v>11</v>
      </c>
      <c r="B13" s="5"/>
      <c r="C13" s="3" t="s">
        <v>19</v>
      </c>
      <c r="D13" s="3" t="s">
        <v>11</v>
      </c>
      <c r="E13" s="3">
        <v>5</v>
      </c>
    </row>
    <row r="14" ht="18.75" spans="1:5">
      <c r="A14" s="3">
        <v>12</v>
      </c>
      <c r="B14" s="3" t="s">
        <v>23</v>
      </c>
      <c r="C14" s="3" t="s">
        <v>24</v>
      </c>
      <c r="D14" s="3" t="s">
        <v>8</v>
      </c>
      <c r="E14" s="4">
        <v>371</v>
      </c>
    </row>
    <row r="15" ht="25.5" spans="1:7">
      <c r="A15" s="3">
        <v>13</v>
      </c>
      <c r="B15" s="3" t="s">
        <v>17</v>
      </c>
      <c r="C15" s="3" t="s">
        <v>19</v>
      </c>
      <c r="D15" s="6" t="s">
        <v>11</v>
      </c>
      <c r="E15" s="7">
        <v>18</v>
      </c>
      <c r="F15" s="8"/>
      <c r="G15" s="9" t="s">
        <v>25</v>
      </c>
    </row>
    <row r="16" ht="18.75" spans="1:5">
      <c r="A16" s="3">
        <v>14</v>
      </c>
      <c r="B16" s="3" t="s">
        <v>26</v>
      </c>
      <c r="C16" s="3" t="s">
        <v>19</v>
      </c>
      <c r="D16" s="3" t="s">
        <v>11</v>
      </c>
      <c r="E16" s="5">
        <v>43</v>
      </c>
    </row>
    <row r="17" ht="18.75" spans="1:5">
      <c r="A17" s="3">
        <v>15</v>
      </c>
      <c r="B17" s="4" t="s">
        <v>27</v>
      </c>
      <c r="C17" s="4" t="s">
        <v>19</v>
      </c>
      <c r="D17" s="4" t="s">
        <v>11</v>
      </c>
      <c r="E17" s="4">
        <v>3</v>
      </c>
    </row>
    <row r="18" ht="18.75" spans="1:5">
      <c r="A18" s="3">
        <v>16</v>
      </c>
      <c r="B18" s="7" t="s">
        <v>28</v>
      </c>
      <c r="C18" s="7" t="s">
        <v>29</v>
      </c>
      <c r="D18" s="7" t="s">
        <v>11</v>
      </c>
      <c r="E18" s="18">
        <v>36</v>
      </c>
    </row>
  </sheetData>
  <mergeCells count="2">
    <mergeCell ref="A1:E1"/>
    <mergeCell ref="B12:B1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zoomScale="145" zoomScaleNormal="145" workbookViewId="0">
      <selection activeCell="B17" sqref="B17"/>
    </sheetView>
  </sheetViews>
  <sheetFormatPr defaultColWidth="9" defaultRowHeight="13.5" outlineLevelCol="6"/>
  <cols>
    <col min="2" max="2" width="22.75" customWidth="1"/>
    <col min="3" max="3" width="25.875" customWidth="1"/>
    <col min="4" max="4" width="10.375" customWidth="1"/>
    <col min="5" max="5" width="13.625" customWidth="1"/>
  </cols>
  <sheetData>
    <row r="1" ht="40.5" customHeight="1" spans="1:5">
      <c r="A1" s="1" t="s">
        <v>30</v>
      </c>
      <c r="B1" s="1"/>
      <c r="C1" s="1"/>
      <c r="D1" s="1"/>
      <c r="E1" s="1"/>
    </row>
    <row r="2" ht="27.7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8.75" spans="1:5">
      <c r="A3" s="3">
        <v>1</v>
      </c>
      <c r="B3" s="3" t="s">
        <v>6</v>
      </c>
      <c r="C3" s="3" t="s">
        <v>7</v>
      </c>
      <c r="D3" s="3" t="s">
        <v>8</v>
      </c>
      <c r="E3" s="3">
        <v>950</v>
      </c>
    </row>
    <row r="4" ht="18.75" spans="1:5">
      <c r="A4" s="3">
        <v>2</v>
      </c>
      <c r="B4" s="3" t="s">
        <v>9</v>
      </c>
      <c r="C4" s="3" t="s">
        <v>10</v>
      </c>
      <c r="D4" s="3" t="s">
        <v>11</v>
      </c>
      <c r="E4" s="3">
        <v>3</v>
      </c>
    </row>
    <row r="5" ht="18.75" spans="1:5">
      <c r="A5" s="3">
        <v>3</v>
      </c>
      <c r="B5" s="3" t="s">
        <v>12</v>
      </c>
      <c r="C5" s="3" t="s">
        <v>10</v>
      </c>
      <c r="D5" s="3" t="s">
        <v>11</v>
      </c>
      <c r="E5" s="3">
        <v>2</v>
      </c>
    </row>
    <row r="6" ht="18.75" spans="1:5">
      <c r="A6" s="3">
        <v>4</v>
      </c>
      <c r="B6" s="3" t="s">
        <v>13</v>
      </c>
      <c r="C6" s="3" t="s">
        <v>14</v>
      </c>
      <c r="D6" s="3" t="s">
        <v>15</v>
      </c>
      <c r="E6" s="3">
        <v>8</v>
      </c>
    </row>
    <row r="7" ht="18.75" spans="1:5">
      <c r="A7" s="3">
        <v>5</v>
      </c>
      <c r="B7" s="3" t="s">
        <v>16</v>
      </c>
      <c r="C7" s="3" t="s">
        <v>10</v>
      </c>
      <c r="D7" s="3" t="s">
        <v>15</v>
      </c>
      <c r="E7" s="3">
        <v>4</v>
      </c>
    </row>
    <row r="8" ht="18.75" spans="1:5">
      <c r="A8" s="3">
        <v>6</v>
      </c>
      <c r="B8" s="3" t="s">
        <v>17</v>
      </c>
      <c r="C8" s="3" t="s">
        <v>10</v>
      </c>
      <c r="D8" s="3" t="s">
        <v>11</v>
      </c>
      <c r="E8" s="3">
        <v>4</v>
      </c>
    </row>
    <row r="9" ht="18.75" spans="1:5">
      <c r="A9" s="3">
        <v>7</v>
      </c>
      <c r="B9" s="4" t="s">
        <v>18</v>
      </c>
      <c r="C9" s="3" t="s">
        <v>10</v>
      </c>
      <c r="D9" s="3" t="s">
        <v>11</v>
      </c>
      <c r="E9" s="3">
        <v>1</v>
      </c>
    </row>
    <row r="10" ht="18.75" spans="1:5">
      <c r="A10" s="3">
        <v>8</v>
      </c>
      <c r="B10" s="5"/>
      <c r="C10" s="3" t="s">
        <v>19</v>
      </c>
      <c r="D10" s="3" t="s">
        <v>11</v>
      </c>
      <c r="E10" s="3">
        <v>12</v>
      </c>
    </row>
    <row r="11" ht="18.75" spans="1:5">
      <c r="A11" s="3">
        <v>9</v>
      </c>
      <c r="B11" s="3" t="s">
        <v>20</v>
      </c>
      <c r="C11" s="3" t="s">
        <v>21</v>
      </c>
      <c r="D11" s="3" t="s">
        <v>11</v>
      </c>
      <c r="E11" s="3">
        <v>26</v>
      </c>
    </row>
    <row r="12" ht="18.75" spans="1:5">
      <c r="A12" s="3">
        <v>10</v>
      </c>
      <c r="B12" s="4" t="s">
        <v>22</v>
      </c>
      <c r="C12" s="3" t="s">
        <v>10</v>
      </c>
      <c r="D12" s="3" t="s">
        <v>11</v>
      </c>
      <c r="E12" s="3">
        <v>10</v>
      </c>
    </row>
    <row r="13" ht="18.75" spans="1:5">
      <c r="A13" s="3">
        <v>11</v>
      </c>
      <c r="B13" s="5"/>
      <c r="C13" s="3" t="s">
        <v>19</v>
      </c>
      <c r="D13" s="3" t="s">
        <v>11</v>
      </c>
      <c r="E13" s="3">
        <v>5</v>
      </c>
    </row>
    <row r="14" ht="18.75" spans="1:5">
      <c r="A14" s="3">
        <v>12</v>
      </c>
      <c r="B14" s="3" t="s">
        <v>23</v>
      </c>
      <c r="C14" s="3" t="s">
        <v>24</v>
      </c>
      <c r="D14" s="3" t="s">
        <v>8</v>
      </c>
      <c r="E14" s="4">
        <v>500</v>
      </c>
    </row>
    <row r="15" ht="25.5" spans="1:7">
      <c r="A15" s="3">
        <v>13</v>
      </c>
      <c r="B15" s="3" t="s">
        <v>17</v>
      </c>
      <c r="C15" s="3" t="s">
        <v>19</v>
      </c>
      <c r="D15" s="6" t="s">
        <v>11</v>
      </c>
      <c r="E15" s="7">
        <v>8</v>
      </c>
      <c r="F15" s="8"/>
      <c r="G15" s="9" t="s">
        <v>25</v>
      </c>
    </row>
    <row r="16" ht="18.75" spans="1:5">
      <c r="A16" s="3">
        <v>14</v>
      </c>
      <c r="B16" s="3" t="s">
        <v>26</v>
      </c>
      <c r="C16" s="3" t="s">
        <v>19</v>
      </c>
      <c r="D16" s="3" t="s">
        <v>11</v>
      </c>
      <c r="E16" s="5">
        <v>30</v>
      </c>
    </row>
    <row r="17" ht="18.75" spans="1:5">
      <c r="A17" s="3">
        <v>15</v>
      </c>
      <c r="B17" s="3" t="s">
        <v>27</v>
      </c>
      <c r="C17" s="3" t="s">
        <v>19</v>
      </c>
      <c r="D17" s="3" t="s">
        <v>11</v>
      </c>
      <c r="E17" s="3">
        <v>3</v>
      </c>
    </row>
    <row r="18" ht="18.75" spans="1:5">
      <c r="A18" s="3">
        <v>16</v>
      </c>
      <c r="B18" s="3" t="s">
        <v>28</v>
      </c>
      <c r="C18" s="3" t="s">
        <v>29</v>
      </c>
      <c r="D18" s="3" t="s">
        <v>11</v>
      </c>
      <c r="E18" s="10">
        <f>(E3+E14)/40</f>
        <v>36.25</v>
      </c>
    </row>
  </sheetData>
  <mergeCells count="3">
    <mergeCell ref="A1:E1"/>
    <mergeCell ref="B9:B10"/>
    <mergeCell ref="B12:B1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zoomScale="145" zoomScaleNormal="145" workbookViewId="0">
      <selection activeCell="H5" sqref="H5"/>
    </sheetView>
  </sheetViews>
  <sheetFormatPr defaultColWidth="9" defaultRowHeight="13.5" outlineLevelCol="6"/>
  <cols>
    <col min="2" max="2" width="21.875" customWidth="1"/>
    <col min="3" max="3" width="25" customWidth="1"/>
    <col min="4" max="4" width="10.375" customWidth="1"/>
    <col min="5" max="5" width="13.625" customWidth="1"/>
  </cols>
  <sheetData>
    <row r="1" ht="27.75" customHeight="1" spans="1:6">
      <c r="A1" s="11" t="s">
        <v>31</v>
      </c>
      <c r="B1" s="11"/>
      <c r="C1" s="11"/>
      <c r="D1" s="11"/>
      <c r="E1" s="11"/>
      <c r="F1" s="11"/>
    </row>
    <row r="2" ht="27.7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32</v>
      </c>
    </row>
    <row r="3" ht="18.75" spans="1:6">
      <c r="A3" s="3">
        <v>1</v>
      </c>
      <c r="B3" s="3" t="s">
        <v>6</v>
      </c>
      <c r="C3" s="3" t="s">
        <v>7</v>
      </c>
      <c r="D3" s="3" t="s">
        <v>8</v>
      </c>
      <c r="E3" s="6">
        <v>1953</v>
      </c>
      <c r="F3" s="12"/>
    </row>
    <row r="4" ht="18.75" spans="1:6">
      <c r="A4" s="3">
        <v>2</v>
      </c>
      <c r="B4" s="3" t="s">
        <v>9</v>
      </c>
      <c r="C4" s="3" t="s">
        <v>10</v>
      </c>
      <c r="D4" s="3" t="s">
        <v>11</v>
      </c>
      <c r="E4" s="6">
        <v>3</v>
      </c>
      <c r="F4" s="13"/>
    </row>
    <row r="5" ht="18.75" spans="1:6">
      <c r="A5" s="3">
        <v>3</v>
      </c>
      <c r="B5" s="3" t="s">
        <v>12</v>
      </c>
      <c r="C5" s="3" t="s">
        <v>10</v>
      </c>
      <c r="D5" s="3" t="s">
        <v>11</v>
      </c>
      <c r="E5" s="6">
        <v>2</v>
      </c>
      <c r="F5" s="13"/>
    </row>
    <row r="6" ht="18.75" spans="1:6">
      <c r="A6" s="3">
        <v>4</v>
      </c>
      <c r="B6" s="3" t="s">
        <v>13</v>
      </c>
      <c r="C6" s="3" t="s">
        <v>14</v>
      </c>
      <c r="D6" s="3" t="s">
        <v>15</v>
      </c>
      <c r="E6" s="6">
        <v>8</v>
      </c>
      <c r="F6" s="13"/>
    </row>
    <row r="7" ht="18.75" spans="1:6">
      <c r="A7" s="3">
        <v>5</v>
      </c>
      <c r="B7" s="3" t="s">
        <v>16</v>
      </c>
      <c r="C7" s="3" t="s">
        <v>10</v>
      </c>
      <c r="D7" s="3" t="s">
        <v>15</v>
      </c>
      <c r="E7" s="6">
        <v>4</v>
      </c>
      <c r="F7" s="13"/>
    </row>
    <row r="8" ht="18.75" spans="1:6">
      <c r="A8" s="3">
        <v>6</v>
      </c>
      <c r="B8" s="3" t="s">
        <v>17</v>
      </c>
      <c r="C8" s="3" t="s">
        <v>10</v>
      </c>
      <c r="D8" s="3" t="s">
        <v>11</v>
      </c>
      <c r="E8" s="6">
        <v>40</v>
      </c>
      <c r="F8" s="13"/>
    </row>
    <row r="9" ht="18.75" spans="1:6">
      <c r="A9" s="3">
        <v>7</v>
      </c>
      <c r="B9" s="4" t="s">
        <v>18</v>
      </c>
      <c r="C9" s="3" t="s">
        <v>10</v>
      </c>
      <c r="D9" s="3" t="s">
        <v>11</v>
      </c>
      <c r="E9" s="6">
        <v>5</v>
      </c>
      <c r="F9" s="13"/>
    </row>
    <row r="10" ht="18.75" spans="1:6">
      <c r="A10" s="3">
        <v>8</v>
      </c>
      <c r="B10" s="5"/>
      <c r="C10" s="3" t="s">
        <v>19</v>
      </c>
      <c r="D10" s="3" t="s">
        <v>11</v>
      </c>
      <c r="E10" s="6">
        <v>30</v>
      </c>
      <c r="F10" s="13"/>
    </row>
    <row r="11" ht="18.75" spans="1:6">
      <c r="A11" s="3">
        <v>9</v>
      </c>
      <c r="B11" s="3" t="s">
        <v>20</v>
      </c>
      <c r="C11" s="3" t="s">
        <v>21</v>
      </c>
      <c r="D11" s="3" t="s">
        <v>11</v>
      </c>
      <c r="E11" s="6">
        <v>40</v>
      </c>
      <c r="F11" s="13"/>
    </row>
    <row r="12" ht="18.75" spans="1:6">
      <c r="A12" s="3">
        <v>10</v>
      </c>
      <c r="B12" s="4" t="s">
        <v>22</v>
      </c>
      <c r="C12" s="3" t="s">
        <v>10</v>
      </c>
      <c r="D12" s="3" t="s">
        <v>11</v>
      </c>
      <c r="E12" s="6">
        <v>15</v>
      </c>
      <c r="F12" s="13"/>
    </row>
    <row r="13" ht="18.75" spans="1:6">
      <c r="A13" s="3">
        <v>11</v>
      </c>
      <c r="B13" s="5"/>
      <c r="C13" s="3" t="s">
        <v>19</v>
      </c>
      <c r="D13" s="3" t="s">
        <v>11</v>
      </c>
      <c r="E13" s="6">
        <v>10</v>
      </c>
      <c r="F13" s="13"/>
    </row>
    <row r="14" ht="18.75" spans="1:6">
      <c r="A14" s="3">
        <v>12</v>
      </c>
      <c r="B14" s="3" t="s">
        <v>23</v>
      </c>
      <c r="C14" s="3" t="s">
        <v>24</v>
      </c>
      <c r="D14" s="3" t="s">
        <v>8</v>
      </c>
      <c r="E14" s="14">
        <v>2400</v>
      </c>
      <c r="F14" s="13"/>
    </row>
    <row r="15" ht="25.5" spans="1:7">
      <c r="A15" s="3">
        <v>13</v>
      </c>
      <c r="B15" s="3" t="s">
        <v>17</v>
      </c>
      <c r="C15" s="3" t="s">
        <v>19</v>
      </c>
      <c r="D15" s="6" t="s">
        <v>11</v>
      </c>
      <c r="E15" s="15">
        <v>20</v>
      </c>
      <c r="F15" s="13"/>
      <c r="G15" s="9" t="s">
        <v>25</v>
      </c>
    </row>
    <row r="16" ht="18.75" spans="1:6">
      <c r="A16" s="3">
        <v>14</v>
      </c>
      <c r="B16" s="3" t="s">
        <v>26</v>
      </c>
      <c r="C16" s="3" t="s">
        <v>19</v>
      </c>
      <c r="D16" s="3" t="s">
        <v>11</v>
      </c>
      <c r="E16" s="16">
        <v>92</v>
      </c>
      <c r="F16" s="13"/>
    </row>
    <row r="17" ht="18.75" spans="1:6">
      <c r="A17" s="3">
        <v>15</v>
      </c>
      <c r="B17" s="3" t="s">
        <v>27</v>
      </c>
      <c r="C17" s="3" t="s">
        <v>19</v>
      </c>
      <c r="D17" s="3" t="s">
        <v>11</v>
      </c>
      <c r="E17" s="6">
        <v>5</v>
      </c>
      <c r="F17" s="13"/>
    </row>
    <row r="18" ht="18.75" spans="1:6">
      <c r="A18" s="3">
        <v>16</v>
      </c>
      <c r="B18" s="3" t="s">
        <v>28</v>
      </c>
      <c r="C18" s="3" t="s">
        <v>29</v>
      </c>
      <c r="D18" s="3" t="s">
        <v>11</v>
      </c>
      <c r="E18" s="17">
        <f>(E3+E14)/40</f>
        <v>108.825</v>
      </c>
      <c r="F18" s="13"/>
    </row>
  </sheetData>
  <mergeCells count="3">
    <mergeCell ref="A1:F1"/>
    <mergeCell ref="B9:B10"/>
    <mergeCell ref="B12:B13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zoomScale="145" zoomScaleNormal="145" workbookViewId="0">
      <selection activeCell="C15" sqref="C15"/>
    </sheetView>
  </sheetViews>
  <sheetFormatPr defaultColWidth="9" defaultRowHeight="13.5" outlineLevelCol="6"/>
  <cols>
    <col min="2" max="2" width="22.625" customWidth="1"/>
    <col min="3" max="3" width="26" customWidth="1"/>
    <col min="4" max="4" width="10.375" customWidth="1"/>
    <col min="5" max="5" width="13.625" customWidth="1"/>
  </cols>
  <sheetData>
    <row r="1" ht="38.25" customHeight="1" spans="1:5">
      <c r="A1" s="1" t="s">
        <v>33</v>
      </c>
      <c r="B1" s="1"/>
      <c r="C1" s="1"/>
      <c r="D1" s="1"/>
      <c r="E1" s="1"/>
    </row>
    <row r="2" ht="27.7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8.75" spans="1:5">
      <c r="A3" s="3">
        <v>1</v>
      </c>
      <c r="B3" s="3" t="s">
        <v>6</v>
      </c>
      <c r="C3" s="3" t="s">
        <v>7</v>
      </c>
      <c r="D3" s="3" t="s">
        <v>8</v>
      </c>
      <c r="E3" s="3">
        <v>1271</v>
      </c>
    </row>
    <row r="4" ht="18.75" spans="1:5">
      <c r="A4" s="3">
        <v>2</v>
      </c>
      <c r="B4" s="3" t="s">
        <v>9</v>
      </c>
      <c r="C4" s="3" t="s">
        <v>10</v>
      </c>
      <c r="D4" s="3" t="s">
        <v>11</v>
      </c>
      <c r="E4" s="3">
        <v>3</v>
      </c>
    </row>
    <row r="5" ht="18.75" spans="1:5">
      <c r="A5" s="3">
        <v>3</v>
      </c>
      <c r="B5" s="3" t="s">
        <v>12</v>
      </c>
      <c r="C5" s="3" t="s">
        <v>10</v>
      </c>
      <c r="D5" s="3" t="s">
        <v>11</v>
      </c>
      <c r="E5" s="3">
        <v>2</v>
      </c>
    </row>
    <row r="6" ht="18.75" spans="1:5">
      <c r="A6" s="3">
        <v>4</v>
      </c>
      <c r="B6" s="3" t="s">
        <v>13</v>
      </c>
      <c r="C6" s="3" t="s">
        <v>14</v>
      </c>
      <c r="D6" s="3" t="s">
        <v>15</v>
      </c>
      <c r="E6" s="3">
        <v>8</v>
      </c>
    </row>
    <row r="7" ht="18.75" spans="1:5">
      <c r="A7" s="3">
        <v>5</v>
      </c>
      <c r="B7" s="3" t="s">
        <v>16</v>
      </c>
      <c r="C7" s="3" t="s">
        <v>10</v>
      </c>
      <c r="D7" s="3" t="s">
        <v>15</v>
      </c>
      <c r="E7" s="3">
        <v>4</v>
      </c>
    </row>
    <row r="8" ht="18.75" spans="1:5">
      <c r="A8" s="3">
        <v>6</v>
      </c>
      <c r="B8" s="3" t="s">
        <v>17</v>
      </c>
      <c r="C8" s="3" t="s">
        <v>10</v>
      </c>
      <c r="D8" s="3" t="s">
        <v>11</v>
      </c>
      <c r="E8" s="3">
        <v>22</v>
      </c>
    </row>
    <row r="9" ht="18.75" spans="1:5">
      <c r="A9" s="3">
        <v>7</v>
      </c>
      <c r="B9" s="4" t="s">
        <v>18</v>
      </c>
      <c r="C9" s="3" t="s">
        <v>10</v>
      </c>
      <c r="D9" s="3" t="s">
        <v>11</v>
      </c>
      <c r="E9" s="3">
        <v>1</v>
      </c>
    </row>
    <row r="10" ht="18.75" spans="1:5">
      <c r="A10" s="3">
        <v>8</v>
      </c>
      <c r="B10" s="5"/>
      <c r="C10" s="3" t="s">
        <v>19</v>
      </c>
      <c r="D10" s="3" t="s">
        <v>11</v>
      </c>
      <c r="E10" s="3">
        <v>23</v>
      </c>
    </row>
    <row r="11" ht="18.75" spans="1:5">
      <c r="A11" s="3">
        <v>9</v>
      </c>
      <c r="B11" s="3" t="s">
        <v>20</v>
      </c>
      <c r="C11" s="3" t="s">
        <v>21</v>
      </c>
      <c r="D11" s="3" t="s">
        <v>11</v>
      </c>
      <c r="E11" s="3">
        <v>28</v>
      </c>
    </row>
    <row r="12" ht="18.75" spans="1:5">
      <c r="A12" s="3">
        <v>10</v>
      </c>
      <c r="B12" s="4" t="s">
        <v>22</v>
      </c>
      <c r="C12" s="3" t="s">
        <v>10</v>
      </c>
      <c r="D12" s="3" t="s">
        <v>11</v>
      </c>
      <c r="E12" s="3">
        <v>12</v>
      </c>
    </row>
    <row r="13" ht="18.75" spans="1:5">
      <c r="A13" s="3">
        <v>11</v>
      </c>
      <c r="B13" s="5"/>
      <c r="C13" s="3" t="s">
        <v>19</v>
      </c>
      <c r="D13" s="3" t="s">
        <v>11</v>
      </c>
      <c r="E13" s="3">
        <v>5</v>
      </c>
    </row>
    <row r="14" ht="18.75" spans="1:5">
      <c r="A14" s="3">
        <v>12</v>
      </c>
      <c r="B14" s="3" t="s">
        <v>23</v>
      </c>
      <c r="C14" s="3" t="s">
        <v>24</v>
      </c>
      <c r="D14" s="3" t="s">
        <v>8</v>
      </c>
      <c r="E14" s="4">
        <v>762</v>
      </c>
    </row>
    <row r="15" ht="25.5" spans="1:7">
      <c r="A15" s="3">
        <v>13</v>
      </c>
      <c r="B15" s="3" t="s">
        <v>17</v>
      </c>
      <c r="C15" s="3" t="s">
        <v>19</v>
      </c>
      <c r="D15" s="6" t="s">
        <v>11</v>
      </c>
      <c r="E15" s="7">
        <v>15</v>
      </c>
      <c r="F15" s="8"/>
      <c r="G15" s="9" t="s">
        <v>25</v>
      </c>
    </row>
    <row r="16" ht="18.75" spans="1:5">
      <c r="A16" s="3">
        <v>14</v>
      </c>
      <c r="B16" s="3" t="s">
        <v>26</v>
      </c>
      <c r="C16" s="3" t="s">
        <v>19</v>
      </c>
      <c r="D16" s="3" t="s">
        <v>11</v>
      </c>
      <c r="E16" s="5">
        <v>37</v>
      </c>
    </row>
    <row r="17" ht="18.75" spans="1:5">
      <c r="A17" s="3">
        <v>15</v>
      </c>
      <c r="B17" s="3" t="s">
        <v>27</v>
      </c>
      <c r="C17" s="3" t="s">
        <v>19</v>
      </c>
      <c r="D17" s="3" t="s">
        <v>11</v>
      </c>
      <c r="E17" s="3">
        <v>3</v>
      </c>
    </row>
    <row r="18" ht="18.75" spans="1:5">
      <c r="A18" s="3">
        <v>16</v>
      </c>
      <c r="B18" s="3" t="s">
        <v>28</v>
      </c>
      <c r="C18" s="3" t="s">
        <v>29</v>
      </c>
      <c r="D18" s="3" t="s">
        <v>11</v>
      </c>
      <c r="E18" s="10">
        <f>(E3+E14)/40</f>
        <v>50.825</v>
      </c>
    </row>
  </sheetData>
  <mergeCells count="3">
    <mergeCell ref="A1:E1"/>
    <mergeCell ref="B9:B10"/>
    <mergeCell ref="B12:B13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zoomScale="145" zoomScaleNormal="145" workbookViewId="0">
      <selection activeCell="F16" sqref="F16"/>
    </sheetView>
  </sheetViews>
  <sheetFormatPr defaultColWidth="9" defaultRowHeight="13.5" outlineLevelCol="6"/>
  <cols>
    <col min="2" max="2" width="21.75" customWidth="1"/>
    <col min="3" max="3" width="25.625" customWidth="1"/>
    <col min="4" max="4" width="10.375" customWidth="1"/>
    <col min="5" max="5" width="14.25" customWidth="1"/>
  </cols>
  <sheetData>
    <row r="1" ht="37.5" customHeight="1" spans="1:5">
      <c r="A1" s="1" t="s">
        <v>34</v>
      </c>
      <c r="B1" s="1"/>
      <c r="C1" s="1"/>
      <c r="D1" s="1"/>
      <c r="E1" s="1"/>
    </row>
    <row r="2" ht="27.7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8.75" spans="1:5">
      <c r="A3" s="3">
        <v>1</v>
      </c>
      <c r="B3" s="3" t="s">
        <v>6</v>
      </c>
      <c r="C3" s="3" t="s">
        <v>7</v>
      </c>
      <c r="D3" s="3" t="s">
        <v>8</v>
      </c>
      <c r="E3" s="3">
        <v>1050</v>
      </c>
    </row>
    <row r="4" ht="18.75" spans="1:5">
      <c r="A4" s="3">
        <v>2</v>
      </c>
      <c r="B4" s="3" t="s">
        <v>9</v>
      </c>
      <c r="C4" s="3" t="s">
        <v>10</v>
      </c>
      <c r="D4" s="3" t="s">
        <v>11</v>
      </c>
      <c r="E4" s="3">
        <v>5</v>
      </c>
    </row>
    <row r="5" ht="18.75" spans="1:5">
      <c r="A5" s="3">
        <v>3</v>
      </c>
      <c r="B5" s="3" t="s">
        <v>12</v>
      </c>
      <c r="C5" s="3" t="s">
        <v>10</v>
      </c>
      <c r="D5" s="3" t="s">
        <v>11</v>
      </c>
      <c r="E5" s="3">
        <v>2</v>
      </c>
    </row>
    <row r="6" ht="18.75" spans="1:5">
      <c r="A6" s="3">
        <v>4</v>
      </c>
      <c r="B6" s="3" t="s">
        <v>13</v>
      </c>
      <c r="C6" s="3" t="s">
        <v>14</v>
      </c>
      <c r="D6" s="3" t="s">
        <v>15</v>
      </c>
      <c r="E6" s="3">
        <v>8</v>
      </c>
    </row>
    <row r="7" ht="18.75" spans="1:5">
      <c r="A7" s="3">
        <v>5</v>
      </c>
      <c r="B7" s="3" t="s">
        <v>16</v>
      </c>
      <c r="C7" s="3" t="s">
        <v>10</v>
      </c>
      <c r="D7" s="3" t="s">
        <v>15</v>
      </c>
      <c r="E7" s="3">
        <v>4</v>
      </c>
    </row>
    <row r="8" ht="18.75" spans="1:5">
      <c r="A8" s="3">
        <v>6</v>
      </c>
      <c r="B8" s="3" t="s">
        <v>17</v>
      </c>
      <c r="C8" s="3" t="s">
        <v>10</v>
      </c>
      <c r="D8" s="3" t="s">
        <v>11</v>
      </c>
      <c r="E8" s="3">
        <v>20</v>
      </c>
    </row>
    <row r="9" ht="18.75" spans="1:5">
      <c r="A9" s="3">
        <v>7</v>
      </c>
      <c r="B9" s="4" t="s">
        <v>18</v>
      </c>
      <c r="C9" s="3" t="s">
        <v>10</v>
      </c>
      <c r="D9" s="3" t="s">
        <v>11</v>
      </c>
      <c r="E9" s="3">
        <v>2</v>
      </c>
    </row>
    <row r="10" ht="18.75" spans="1:5">
      <c r="A10" s="3">
        <v>8</v>
      </c>
      <c r="B10" s="5"/>
      <c r="C10" s="3" t="s">
        <v>19</v>
      </c>
      <c r="D10" s="3" t="s">
        <v>11</v>
      </c>
      <c r="E10" s="3">
        <v>20</v>
      </c>
    </row>
    <row r="11" ht="18.75" spans="1:5">
      <c r="A11" s="3">
        <v>9</v>
      </c>
      <c r="B11" s="3" t="s">
        <v>20</v>
      </c>
      <c r="C11" s="3" t="s">
        <v>21</v>
      </c>
      <c r="D11" s="3" t="s">
        <v>11</v>
      </c>
      <c r="E11" s="3">
        <v>35</v>
      </c>
    </row>
    <row r="12" ht="18.75" spans="1:5">
      <c r="A12" s="3">
        <v>10</v>
      </c>
      <c r="B12" s="4" t="s">
        <v>22</v>
      </c>
      <c r="C12" s="3" t="s">
        <v>10</v>
      </c>
      <c r="D12" s="3" t="s">
        <v>11</v>
      </c>
      <c r="E12" s="3">
        <v>10</v>
      </c>
    </row>
    <row r="13" ht="18.75" spans="1:5">
      <c r="A13" s="3">
        <v>11</v>
      </c>
      <c r="B13" s="5"/>
      <c r="C13" s="3" t="s">
        <v>19</v>
      </c>
      <c r="D13" s="3" t="s">
        <v>11</v>
      </c>
      <c r="E13" s="3">
        <v>5</v>
      </c>
    </row>
    <row r="14" ht="18.75" spans="1:5">
      <c r="A14" s="3">
        <v>12</v>
      </c>
      <c r="B14" s="3" t="s">
        <v>23</v>
      </c>
      <c r="C14" s="3" t="s">
        <v>24</v>
      </c>
      <c r="D14" s="3" t="s">
        <v>8</v>
      </c>
      <c r="E14" s="4">
        <v>647</v>
      </c>
    </row>
    <row r="15" ht="25.5" spans="1:7">
      <c r="A15" s="3">
        <v>13</v>
      </c>
      <c r="B15" s="3" t="s">
        <v>17</v>
      </c>
      <c r="C15" s="3" t="s">
        <v>19</v>
      </c>
      <c r="D15" s="6" t="s">
        <v>11</v>
      </c>
      <c r="E15" s="7">
        <v>12</v>
      </c>
      <c r="F15" s="8"/>
      <c r="G15" s="9" t="s">
        <v>25</v>
      </c>
    </row>
    <row r="16" ht="18.75" spans="1:5">
      <c r="A16" s="3">
        <v>14</v>
      </c>
      <c r="B16" s="3" t="s">
        <v>26</v>
      </c>
      <c r="C16" s="3" t="s">
        <v>19</v>
      </c>
      <c r="D16" s="3" t="s">
        <v>11</v>
      </c>
      <c r="E16" s="5">
        <v>40</v>
      </c>
    </row>
    <row r="17" ht="18.75" spans="1:5">
      <c r="A17" s="3">
        <v>15</v>
      </c>
      <c r="B17" s="3" t="s">
        <v>27</v>
      </c>
      <c r="C17" s="3" t="s">
        <v>19</v>
      </c>
      <c r="D17" s="3" t="s">
        <v>11</v>
      </c>
      <c r="E17" s="3">
        <v>3</v>
      </c>
    </row>
    <row r="18" ht="18.75" spans="1:5">
      <c r="A18" s="3">
        <v>16</v>
      </c>
      <c r="B18" s="3" t="s">
        <v>28</v>
      </c>
      <c r="C18" s="3" t="s">
        <v>29</v>
      </c>
      <c r="D18" s="3" t="s">
        <v>11</v>
      </c>
      <c r="E18" s="10">
        <f>(E3+E14)/40</f>
        <v>42.425</v>
      </c>
    </row>
  </sheetData>
  <mergeCells count="3">
    <mergeCell ref="A1:E1"/>
    <mergeCell ref="B9:B10"/>
    <mergeCell ref="B12:B1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春晓</vt:lpstr>
      <vt:lpstr>春润-长冲湾</vt:lpstr>
      <vt:lpstr>春润水稻</vt:lpstr>
      <vt:lpstr>春润八斗坡1号</vt:lpstr>
      <vt:lpstr>春润八斗坡2号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鈈懂灬</cp:lastModifiedBy>
  <dcterms:created xsi:type="dcterms:W3CDTF">2006-09-16T00:00:00Z</dcterms:created>
  <dcterms:modified xsi:type="dcterms:W3CDTF">2020-07-06T06:21:42Z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